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绿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<sst xmlns="http://schemas.openxmlformats.org/spreadsheetml/2006/main" count="101" uniqueCount="93">
  <si>
    <t>西平县2024年绿色高产高效行动项目资金补助情况表</t>
  </si>
  <si>
    <t>主体名称</t>
  </si>
  <si>
    <t>所在乡、村</t>
  </si>
  <si>
    <t>面积（亩）</t>
  </si>
  <si>
    <t>补贴金额（元）</t>
  </si>
  <si>
    <t>西平县兆丰农业种植家庭农场（武彦军）</t>
  </si>
  <si>
    <t>二郎镇范堂村</t>
  </si>
  <si>
    <t>西平县乐潼种植农民农业合作社（王俊杰）</t>
  </si>
  <si>
    <t>二郎镇二郎村</t>
  </si>
  <si>
    <t>西平县源盛种植合作社（王爱民）</t>
  </si>
  <si>
    <t>二郎镇张尧村</t>
  </si>
  <si>
    <t>西平县草坡家庭农场（张草坡）</t>
  </si>
  <si>
    <t>种植大户（王应举）</t>
  </si>
  <si>
    <t>西平县王秀英家庭农场（王秀英）</t>
  </si>
  <si>
    <t>二郎镇于庄村</t>
  </si>
  <si>
    <t>西平县陈君种植家庭农场（陈君）</t>
  </si>
  <si>
    <t>嫘祖镇张店村</t>
  </si>
  <si>
    <t>西平县耀栓种植家庭农场（吴耀栓）</t>
  </si>
  <si>
    <t>嫘祖镇圈王村</t>
  </si>
  <si>
    <t>西平县吕店乡栓柱种植家庭农场（赵栓柱）</t>
  </si>
  <si>
    <t>嫘祖镇宋庄村</t>
  </si>
  <si>
    <t>西平县于进吾种植家庭农场（于进吾）</t>
  </si>
  <si>
    <t>嫘祖镇吕店村</t>
  </si>
  <si>
    <t>西平县金阳光种植专业合作社（于志强）</t>
  </si>
  <si>
    <t>西平县钧鸿种植家庭农场（张钧鸿）</t>
  </si>
  <si>
    <t>西平县王海家庭农场（王军民）</t>
  </si>
  <si>
    <t>谭店乡王海村</t>
  </si>
  <si>
    <t>西平县师灵镇新华家庭农场（赵新华）</t>
  </si>
  <si>
    <t>师灵镇师灵村</t>
  </si>
  <si>
    <t>西平县权寨镇建华家庭农场（陈瑞珍）</t>
  </si>
  <si>
    <t>权寨镇权寨村</t>
  </si>
  <si>
    <t>重渠乡丁寨村</t>
  </si>
  <si>
    <t>种植大户（朱大伟）</t>
  </si>
  <si>
    <t>宋集镇岳庄村、镇农场、岳庄村</t>
  </si>
  <si>
    <t>种植大户（牛怀庭）</t>
  </si>
  <si>
    <t>宋集镇岳庄村</t>
  </si>
  <si>
    <t>种植大户（杨勇利）</t>
  </si>
  <si>
    <t>柏苑街道李庄杨社区</t>
  </si>
  <si>
    <t>种植大户（郭泳麟）</t>
  </si>
  <si>
    <t>人和乡大郭村</t>
  </si>
  <si>
    <t>种植大户（李占洪）</t>
  </si>
  <si>
    <t>人和乡河沿张</t>
  </si>
  <si>
    <t>种植大户（李三旺）</t>
  </si>
  <si>
    <t>人和乡郭应村</t>
  </si>
  <si>
    <t>种植大户（陈俊杰）</t>
  </si>
  <si>
    <t>盆尧镇陈老庄</t>
  </si>
  <si>
    <t>种植大户（王淑兰）</t>
  </si>
  <si>
    <t>盆尧镇于营村</t>
  </si>
  <si>
    <t>种植大户（于红恩）</t>
  </si>
  <si>
    <t>种植大户（李春生）</t>
  </si>
  <si>
    <t>盆尧镇大赵村</t>
  </si>
  <si>
    <t>种植大户（田书正）</t>
  </si>
  <si>
    <t>焦庄乡赵海村</t>
  </si>
  <si>
    <t>西平县大王庄村农机合作社（刘双印）</t>
  </si>
  <si>
    <t>焦庄乡大王庄</t>
  </si>
  <si>
    <t>种植大户（李会停）</t>
  </si>
  <si>
    <t>焦庄乡金刚村</t>
  </si>
  <si>
    <t>种植大户（王忠华）</t>
  </si>
  <si>
    <t>焦庄乡王顶庄村</t>
  </si>
  <si>
    <t>西平县军永种植养殖专业合作社（王永军）</t>
  </si>
  <si>
    <t>焦庄乡王楼村</t>
  </si>
  <si>
    <t>西平县明华种植专业合作社（冯明华）</t>
  </si>
  <si>
    <t>蔡寨乡冯张庄</t>
  </si>
  <si>
    <t>西平县秋实种植专业合作社（佟亚杰）</t>
  </si>
  <si>
    <t>蔡寨乡蔡寨村</t>
  </si>
  <si>
    <t>西平县明威种植专业合作社（李贺雷）</t>
  </si>
  <si>
    <t>蔡寨乡肖洼村</t>
  </si>
  <si>
    <t>西平县芦庙乡秀昌家庭农场（王秀昌）</t>
  </si>
  <si>
    <t>芦庙乡八里庄村</t>
  </si>
  <si>
    <t>西平县强鑫种植专业合作社（王丽）</t>
  </si>
  <si>
    <t>杨庄乡小街村</t>
  </si>
  <si>
    <t>西平县民友种养殖专业合作社（李俊卓）</t>
  </si>
  <si>
    <t>杨庄乡胡庙村</t>
  </si>
  <si>
    <t>西平桂芳种植专业合作社（张佳伟）</t>
  </si>
  <si>
    <t>杨庄乡新铺村</t>
  </si>
  <si>
    <t>西平县三毛农机专业合作社（孙建超）</t>
  </si>
  <si>
    <t>柏城街道韩桥社区</t>
  </si>
  <si>
    <t>种植大户（李文杰）</t>
  </si>
  <si>
    <t>柏城街道翟庄社区</t>
  </si>
  <si>
    <t>西平县杨飞种植专业合作社（杨亚杰）</t>
  </si>
  <si>
    <t>专探乡专探村</t>
  </si>
  <si>
    <t>西平县汇通农业种植专业合作社（杨乐）</t>
  </si>
  <si>
    <t>西平县优源种养殖专业合作社（杨龙飞）</t>
  </si>
  <si>
    <t>专探乡赵丁庄村</t>
  </si>
  <si>
    <t>种植大户（赵贵喜）</t>
  </si>
  <si>
    <t>老王坡农场</t>
  </si>
  <si>
    <t>种植大户（叶华宇）</t>
  </si>
  <si>
    <t>种植大户（于世杰）</t>
  </si>
  <si>
    <t>出山镇韩堂村</t>
  </si>
  <si>
    <t>种植大户（张水泉）</t>
  </si>
  <si>
    <t>出山镇罗岗村</t>
  </si>
  <si>
    <t>合  计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</si>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</sst>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A1" sqref="A1:D1"/>
    </sheetView>
  </sheetViews>
  <sheetFormatPr defaultColWidth="9" defaultRowHeight="17" customHeight="1" outlineLevelCol="3"/>
  <cols>
    <col min="1" max="1" width="39.5583333333333" style="3" customWidth="1"/>
    <col min="2" max="2" width="21.3333333333333" style="4" customWidth="1"/>
    <col min="3" max="3" width="11.5583333333333" style="5" customWidth="1"/>
    <col min="4" max="4" width="16.4416666666667" style="6" customWidth="1"/>
    <col min="5" max="16322" width="9" style="1"/>
    <col min="16323" max="16370" width="9" style="3"/>
  </cols>
  <sheetData>
    <row r="1" s="1" customFormat="1" ht="30" customHeight="1" spans="1:4">
      <c r="A1" s="7" t="s">
        <v>0</v>
      </c>
      <c r="B1" s="7"/>
      <c r="C1" s="7"/>
      <c r="D1" s="8"/>
    </row>
    <row r="2" s="1" customFormat="1" ht="18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s="2" customFormat="1" ht="15" customHeight="1" spans="1:4">
      <c r="A3" s="11" t="s">
        <v>5</v>
      </c>
      <c r="B3" s="11" t="s">
        <v>6</v>
      </c>
      <c r="C3" s="11">
        <v>355.15</v>
      </c>
      <c r="D3" s="12">
        <f t="shared" ref="D3:D19" si="0">C3*130</f>
        <v>46169.5</v>
      </c>
    </row>
    <row r="4" s="2" customFormat="1" ht="15" customHeight="1" spans="1:4">
      <c r="A4" s="11" t="s">
        <v>7</v>
      </c>
      <c r="B4" s="11" t="s">
        <v>8</v>
      </c>
      <c r="C4" s="11">
        <v>113.84</v>
      </c>
      <c r="D4" s="12">
        <f t="shared" si="0"/>
        <v>14799.2</v>
      </c>
    </row>
    <row r="5" s="2" customFormat="1" ht="15" customHeight="1" spans="1:4">
      <c r="A5" s="11" t="s">
        <v>9</v>
      </c>
      <c r="B5" s="11" t="s">
        <v>10</v>
      </c>
      <c r="C5" s="11">
        <v>271.54</v>
      </c>
      <c r="D5" s="12">
        <f t="shared" si="0"/>
        <v>35300.2</v>
      </c>
    </row>
    <row r="6" s="2" customFormat="1" ht="15" customHeight="1" spans="1:4">
      <c r="A6" s="11" t="s">
        <v>11</v>
      </c>
      <c r="B6" s="11" t="s">
        <v>10</v>
      </c>
      <c r="C6" s="11">
        <v>18.48</v>
      </c>
      <c r="D6" s="12">
        <f t="shared" si="0"/>
        <v>2402.4</v>
      </c>
    </row>
    <row r="7" s="2" customFormat="1" ht="15" customHeight="1" spans="1:4">
      <c r="A7" s="11" t="s">
        <v>12</v>
      </c>
      <c r="B7" s="11" t="s">
        <v>10</v>
      </c>
      <c r="C7" s="11">
        <v>22.24</v>
      </c>
      <c r="D7" s="12">
        <f t="shared" si="0"/>
        <v>2891.2</v>
      </c>
    </row>
    <row r="8" s="2" customFormat="1" ht="15" customHeight="1" spans="1:4">
      <c r="A8" s="11" t="s">
        <v>13</v>
      </c>
      <c r="B8" s="11" t="s">
        <v>14</v>
      </c>
      <c r="C8" s="11">
        <v>43.41</v>
      </c>
      <c r="D8" s="12">
        <f t="shared" si="0"/>
        <v>5643.3</v>
      </c>
    </row>
    <row r="9" s="1" customFormat="1" ht="15" customHeight="1" spans="1:4">
      <c r="A9" s="11" t="s">
        <v>15</v>
      </c>
      <c r="B9" s="11" t="s">
        <v>16</v>
      </c>
      <c r="C9" s="11">
        <v>78</v>
      </c>
      <c r="D9" s="12">
        <f t="shared" si="0"/>
        <v>10140</v>
      </c>
    </row>
    <row r="10" s="1" customFormat="1" ht="15" customHeight="1" spans="1:4">
      <c r="A10" s="11" t="s">
        <v>17</v>
      </c>
      <c r="B10" s="11" t="s">
        <v>18</v>
      </c>
      <c r="C10" s="11">
        <v>75.53</v>
      </c>
      <c r="D10" s="12">
        <f t="shared" si="0"/>
        <v>9818.9</v>
      </c>
    </row>
    <row r="11" s="1" customFormat="1" ht="15" customHeight="1" spans="1:4">
      <c r="A11" s="11" t="s">
        <v>19</v>
      </c>
      <c r="B11" s="11" t="s">
        <v>20</v>
      </c>
      <c r="C11" s="11">
        <v>62.94</v>
      </c>
      <c r="D11" s="12">
        <f t="shared" si="0"/>
        <v>8182.2</v>
      </c>
    </row>
    <row r="12" s="1" customFormat="1" ht="15" customHeight="1" spans="1:4">
      <c r="A12" s="11" t="s">
        <v>21</v>
      </c>
      <c r="B12" s="11" t="s">
        <v>22</v>
      </c>
      <c r="C12" s="11">
        <v>65.5</v>
      </c>
      <c r="D12" s="12">
        <f t="shared" si="0"/>
        <v>8515</v>
      </c>
    </row>
    <row r="13" s="1" customFormat="1" ht="15" customHeight="1" spans="1:4">
      <c r="A13" s="11" t="s">
        <v>23</v>
      </c>
      <c r="B13" s="11" t="s">
        <v>22</v>
      </c>
      <c r="C13" s="11">
        <v>62.77</v>
      </c>
      <c r="D13" s="12">
        <f t="shared" si="0"/>
        <v>8160.1</v>
      </c>
    </row>
    <row r="14" s="1" customFormat="1" ht="15" customHeight="1" spans="1:4">
      <c r="A14" s="11" t="s">
        <v>24</v>
      </c>
      <c r="B14" s="11" t="s">
        <v>16</v>
      </c>
      <c r="C14" s="11">
        <v>111.47</v>
      </c>
      <c r="D14" s="12">
        <f t="shared" si="0"/>
        <v>14491.1</v>
      </c>
    </row>
    <row r="15" s="1" customFormat="1" ht="15" customHeight="1" spans="1:4">
      <c r="A15" s="11" t="s">
        <v>25</v>
      </c>
      <c r="B15" s="11" t="s">
        <v>26</v>
      </c>
      <c r="C15" s="11">
        <v>165.4</v>
      </c>
      <c r="D15" s="12">
        <f t="shared" si="0"/>
        <v>21502</v>
      </c>
    </row>
    <row r="16" s="1" customFormat="1" ht="15" customHeight="1" spans="1:4">
      <c r="A16" s="11" t="s">
        <v>27</v>
      </c>
      <c r="B16" s="11" t="s">
        <v>28</v>
      </c>
      <c r="C16" s="11">
        <v>84.71</v>
      </c>
      <c r="D16" s="12">
        <f t="shared" si="0"/>
        <v>11012.3</v>
      </c>
    </row>
    <row r="17" s="1" customFormat="1" ht="15" customHeight="1" spans="1:4">
      <c r="A17" s="11" t="s">
        <v>29</v>
      </c>
      <c r="B17" s="11" t="s">
        <v>30</v>
      </c>
      <c r="C17" s="11">
        <v>55.58</v>
      </c>
      <c r="D17" s="12">
        <f t="shared" si="0"/>
        <v>7225.4</v>
      </c>
    </row>
    <row r="18" s="1" customFormat="1" ht="15" customHeight="1" spans="1:4">
      <c r="A18" s="11" t="s">
        <v>11</v>
      </c>
      <c r="B18" s="11" t="s">
        <v>31</v>
      </c>
      <c r="C18" s="11">
        <v>100.35</v>
      </c>
      <c r="D18" s="12">
        <f t="shared" si="0"/>
        <v>13045.5</v>
      </c>
    </row>
    <row r="19" s="1" customFormat="1" ht="24" customHeight="1" spans="1:4">
      <c r="A19" s="11" t="s">
        <v>32</v>
      </c>
      <c r="B19" s="13" t="s">
        <v>33</v>
      </c>
      <c r="C19" s="14">
        <v>268.15</v>
      </c>
      <c r="D19" s="12">
        <f t="shared" si="0"/>
        <v>34859.5</v>
      </c>
    </row>
    <row r="20" s="1" customFormat="1" ht="15.6" customHeight="1" spans="1:4">
      <c r="A20" s="11" t="s">
        <v>34</v>
      </c>
      <c r="B20" s="11" t="s">
        <v>35</v>
      </c>
      <c r="C20" s="11">
        <v>110.95</v>
      </c>
      <c r="D20" s="12">
        <f t="shared" ref="D20:D49" si="1">C20*130</f>
        <v>14423.5</v>
      </c>
    </row>
    <row r="21" s="1" customFormat="1" ht="15.6" customHeight="1" spans="1:4">
      <c r="A21" s="11" t="s">
        <v>36</v>
      </c>
      <c r="B21" s="11" t="s">
        <v>37</v>
      </c>
      <c r="C21" s="11">
        <v>30.64</v>
      </c>
      <c r="D21" s="12">
        <f t="shared" si="1"/>
        <v>3983.2</v>
      </c>
    </row>
    <row r="22" s="1" customFormat="1" ht="15.6" customHeight="1" spans="1:4">
      <c r="A22" s="11" t="s">
        <v>38</v>
      </c>
      <c r="B22" s="11" t="s">
        <v>39</v>
      </c>
      <c r="C22" s="11">
        <v>40.81</v>
      </c>
      <c r="D22" s="12">
        <f t="shared" si="1"/>
        <v>5305.3</v>
      </c>
    </row>
    <row r="23" s="1" customFormat="1" ht="15.6" customHeight="1" spans="1:4">
      <c r="A23" s="11" t="s">
        <v>40</v>
      </c>
      <c r="B23" s="11" t="s">
        <v>41</v>
      </c>
      <c r="C23" s="11">
        <v>68.71</v>
      </c>
      <c r="D23" s="12">
        <f t="shared" si="1"/>
        <v>8932.3</v>
      </c>
    </row>
    <row r="24" s="1" customFormat="1" ht="15.6" customHeight="1" spans="1:4">
      <c r="A24" s="11" t="s">
        <v>42</v>
      </c>
      <c r="B24" s="11" t="s">
        <v>43</v>
      </c>
      <c r="C24" s="11">
        <v>20.27</v>
      </c>
      <c r="D24" s="12">
        <f t="shared" si="1"/>
        <v>2635.1</v>
      </c>
    </row>
    <row r="25" s="1" customFormat="1" ht="15.6" customHeight="1" spans="1:4">
      <c r="A25" s="11" t="s">
        <v>44</v>
      </c>
      <c r="B25" s="11" t="s">
        <v>45</v>
      </c>
      <c r="C25" s="11">
        <v>148.92</v>
      </c>
      <c r="D25" s="12">
        <f t="shared" si="1"/>
        <v>19359.6</v>
      </c>
    </row>
    <row r="26" ht="15.6" customHeight="1" spans="1:4">
      <c r="A26" s="11" t="s">
        <v>46</v>
      </c>
      <c r="B26" s="11" t="s">
        <v>47</v>
      </c>
      <c r="C26" s="11">
        <v>39.11</v>
      </c>
      <c r="D26" s="12">
        <f t="shared" si="1"/>
        <v>5084.3</v>
      </c>
    </row>
    <row r="27" ht="15.6" customHeight="1" spans="1:4">
      <c r="A27" s="11" t="s">
        <v>48</v>
      </c>
      <c r="B27" s="11" t="s">
        <v>47</v>
      </c>
      <c r="C27" s="11">
        <v>113.75</v>
      </c>
      <c r="D27" s="12">
        <f t="shared" si="1"/>
        <v>14787.5</v>
      </c>
    </row>
    <row r="28" ht="15.6" customHeight="1" spans="1:4">
      <c r="A28" s="11" t="s">
        <v>49</v>
      </c>
      <c r="B28" s="11" t="s">
        <v>50</v>
      </c>
      <c r="C28" s="11">
        <v>74.2</v>
      </c>
      <c r="D28" s="12">
        <f t="shared" si="1"/>
        <v>9646</v>
      </c>
    </row>
    <row r="29" ht="15.6" customHeight="1" spans="1:4">
      <c r="A29" s="11" t="s">
        <v>51</v>
      </c>
      <c r="B29" s="11" t="s">
        <v>52</v>
      </c>
      <c r="C29" s="11">
        <v>36.19</v>
      </c>
      <c r="D29" s="12">
        <f t="shared" si="1"/>
        <v>4704.7</v>
      </c>
    </row>
    <row r="30" ht="15.6" customHeight="1" spans="1:4">
      <c r="A30" s="11" t="s">
        <v>53</v>
      </c>
      <c r="B30" s="11" t="s">
        <v>54</v>
      </c>
      <c r="C30" s="11">
        <v>41.4</v>
      </c>
      <c r="D30" s="12">
        <f t="shared" si="1"/>
        <v>5382</v>
      </c>
    </row>
    <row r="31" ht="15.6" customHeight="1" spans="1:4">
      <c r="A31" s="11" t="s">
        <v>55</v>
      </c>
      <c r="B31" s="11" t="s">
        <v>56</v>
      </c>
      <c r="C31" s="11">
        <v>180.08</v>
      </c>
      <c r="D31" s="12">
        <f t="shared" si="1"/>
        <v>23410.4</v>
      </c>
    </row>
    <row r="32" ht="15.6" customHeight="1" spans="1:4">
      <c r="A32" s="11" t="s">
        <v>57</v>
      </c>
      <c r="B32" s="11" t="s">
        <v>58</v>
      </c>
      <c r="C32" s="11">
        <v>113.98</v>
      </c>
      <c r="D32" s="12">
        <f t="shared" si="1"/>
        <v>14817.4</v>
      </c>
    </row>
    <row r="33" ht="15.6" customHeight="1" spans="1:4">
      <c r="A33" s="11" t="s">
        <v>59</v>
      </c>
      <c r="B33" s="11" t="s">
        <v>60</v>
      </c>
      <c r="C33" s="11">
        <v>152.13</v>
      </c>
      <c r="D33" s="12">
        <f t="shared" si="1"/>
        <v>19776.9</v>
      </c>
    </row>
    <row r="34" ht="15.6" customHeight="1" spans="1:4">
      <c r="A34" s="11" t="s">
        <v>61</v>
      </c>
      <c r="B34" s="11" t="s">
        <v>62</v>
      </c>
      <c r="C34" s="11">
        <v>63.98</v>
      </c>
      <c r="D34" s="12">
        <f t="shared" si="1"/>
        <v>8317.4</v>
      </c>
    </row>
    <row r="35" ht="15.6" customHeight="1" spans="1:4">
      <c r="A35" s="11" t="s">
        <v>63</v>
      </c>
      <c r="B35" s="11" t="s">
        <v>64</v>
      </c>
      <c r="C35" s="11">
        <v>338.6</v>
      </c>
      <c r="D35" s="12">
        <f t="shared" si="1"/>
        <v>44018</v>
      </c>
    </row>
    <row r="36" ht="15.6" customHeight="1" spans="1:4">
      <c r="A36" s="11" t="s">
        <v>65</v>
      </c>
      <c r="B36" s="11" t="s">
        <v>66</v>
      </c>
      <c r="C36" s="11">
        <v>176.7</v>
      </c>
      <c r="D36" s="12">
        <f t="shared" si="1"/>
        <v>22971</v>
      </c>
    </row>
    <row r="37" ht="15.6" customHeight="1" spans="1:4">
      <c r="A37" s="11" t="s">
        <v>67</v>
      </c>
      <c r="B37" s="11" t="s">
        <v>68</v>
      </c>
      <c r="C37" s="11">
        <v>159.12</v>
      </c>
      <c r="D37" s="12">
        <f t="shared" si="1"/>
        <v>20685.6</v>
      </c>
    </row>
    <row r="38" ht="15.6" customHeight="1" spans="1:4">
      <c r="A38" s="11" t="s">
        <v>69</v>
      </c>
      <c r="B38" s="11" t="s">
        <v>70</v>
      </c>
      <c r="C38" s="11">
        <v>61.61</v>
      </c>
      <c r="D38" s="12">
        <f t="shared" si="1"/>
        <v>8009.3</v>
      </c>
    </row>
    <row r="39" ht="15.6" customHeight="1" spans="1:4">
      <c r="A39" s="11" t="s">
        <v>71</v>
      </c>
      <c r="B39" s="11" t="s">
        <v>72</v>
      </c>
      <c r="C39" s="11">
        <v>102.14</v>
      </c>
      <c r="D39" s="12">
        <f t="shared" si="1"/>
        <v>13278.2</v>
      </c>
    </row>
    <row r="40" ht="15.6" customHeight="1" spans="1:4">
      <c r="A40" s="11" t="s">
        <v>73</v>
      </c>
      <c r="B40" s="11" t="s">
        <v>74</v>
      </c>
      <c r="C40" s="11">
        <v>99.05</v>
      </c>
      <c r="D40" s="12">
        <f t="shared" si="1"/>
        <v>12876.5</v>
      </c>
    </row>
    <row r="41" ht="15.6" customHeight="1" spans="1:4">
      <c r="A41" s="11" t="s">
        <v>75</v>
      </c>
      <c r="B41" s="11" t="s">
        <v>76</v>
      </c>
      <c r="C41" s="11">
        <v>43.7</v>
      </c>
      <c r="D41" s="12">
        <f t="shared" si="1"/>
        <v>5681</v>
      </c>
    </row>
    <row r="42" ht="15.6" customHeight="1" spans="1:4">
      <c r="A42" s="11" t="s">
        <v>77</v>
      </c>
      <c r="B42" s="11" t="s">
        <v>78</v>
      </c>
      <c r="C42" s="11">
        <v>134.61</v>
      </c>
      <c r="D42" s="12">
        <f t="shared" si="1"/>
        <v>17499.3</v>
      </c>
    </row>
    <row r="43" ht="15.6" customHeight="1" spans="1:4">
      <c r="A43" s="11" t="s">
        <v>79</v>
      </c>
      <c r="B43" s="11" t="s">
        <v>80</v>
      </c>
      <c r="C43" s="11">
        <v>291.91</v>
      </c>
      <c r="D43" s="12">
        <f t="shared" si="1"/>
        <v>37948.3</v>
      </c>
    </row>
    <row r="44" ht="15.6" customHeight="1" spans="1:4">
      <c r="A44" s="11" t="s">
        <v>81</v>
      </c>
      <c r="B44" s="11" t="s">
        <v>80</v>
      </c>
      <c r="C44" s="11">
        <v>210.99</v>
      </c>
      <c r="D44" s="12">
        <f t="shared" si="1"/>
        <v>27428.7</v>
      </c>
    </row>
    <row r="45" ht="15.6" customHeight="1" spans="1:4">
      <c r="A45" s="11" t="s">
        <v>82</v>
      </c>
      <c r="B45" s="11" t="s">
        <v>83</v>
      </c>
      <c r="C45" s="11">
        <v>172.49</v>
      </c>
      <c r="D45" s="12">
        <f t="shared" si="1"/>
        <v>22423.7</v>
      </c>
    </row>
    <row r="46" ht="15.6" customHeight="1" spans="1:4">
      <c r="A46" s="11" t="s">
        <v>84</v>
      </c>
      <c r="B46" s="11" t="s">
        <v>85</v>
      </c>
      <c r="C46" s="14">
        <v>501.77</v>
      </c>
      <c r="D46" s="12">
        <f t="shared" si="1"/>
        <v>65230.1</v>
      </c>
    </row>
    <row r="47" ht="15.6" customHeight="1" spans="1:4">
      <c r="A47" s="11" t="s">
        <v>86</v>
      </c>
      <c r="B47" s="11" t="s">
        <v>85</v>
      </c>
      <c r="C47" s="12">
        <v>120.14</v>
      </c>
      <c r="D47" s="12">
        <f t="shared" si="1"/>
        <v>15618.2</v>
      </c>
    </row>
    <row r="48" ht="15.6" customHeight="1" spans="1:4">
      <c r="A48" s="11" t="s">
        <v>87</v>
      </c>
      <c r="B48" s="11" t="s">
        <v>88</v>
      </c>
      <c r="C48" s="11">
        <v>28.17</v>
      </c>
      <c r="D48" s="12">
        <f t="shared" si="1"/>
        <v>3662.1</v>
      </c>
    </row>
    <row r="49" ht="15.6" customHeight="1" spans="1:4">
      <c r="A49" s="11" t="s">
        <v>89</v>
      </c>
      <c r="B49" s="11" t="s">
        <v>90</v>
      </c>
      <c r="C49" s="11">
        <v>51.68</v>
      </c>
      <c r="D49" s="12">
        <f t="shared" si="1"/>
        <v>6718.4</v>
      </c>
    </row>
    <row r="50" ht="15.6" customHeight="1" spans="1:4">
      <c r="A50" s="9" t="s">
        <v>91</v>
      </c>
      <c r="B50" s="15" t="s">
        <v>92</v>
      </c>
      <c r="C50" s="16">
        <f>SUM(C3:C49)</f>
        <v>5682.86</v>
      </c>
      <c r="D50" s="10">
        <f>SUM(D3:D49)</f>
        <v>738771.8</v>
      </c>
    </row>
  </sheetData>
  <mergeCells count="1">
    <mergeCell ref="A1:D1"/>
  </mergeCells>
  <pageMargins left="0.708333333333333" right="0.708333333333333" top="0.944444444444444" bottom="0.0784722222222222" header="0.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</cp:lastModifiedBy>
  <dcterms:created xsi:type="dcterms:W3CDTF">2025-01-02T01:09:00Z</dcterms:created>
  <dcterms:modified xsi:type="dcterms:W3CDTF">2025-01-02T07:10:15Z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FFF2D4CFFFC44085840A95700F7306B2_13</vt:lpwstr>
  </property>
  <property fmtid="{D5CDD505-2E9C-101B-9397-08002B2CF9AE}" pid="3" name="KSOProductBuildVer">
    <vt:lpwstr>2052-12.1.0.19770</vt:lpwstr>
  </property>
</Properties>
</file>