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项目资金计划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<sst xmlns="http://schemas.openxmlformats.org/spreadsheetml/2006/main" count="99" uniqueCount="76">
  <si>
    <t>西平县2024年度衔接资金项目实施计划表</t>
  </si>
  <si>
    <t>序号</t>
  </si>
  <si>
    <t>项目名称</t>
  </si>
  <si>
    <t>责任单位</t>
  </si>
  <si>
    <t>资金规模（万元）</t>
  </si>
  <si>
    <t>备注</t>
  </si>
  <si>
    <t>合计</t>
  </si>
  <si>
    <t>一、产业发展类项目</t>
  </si>
  <si>
    <t>2024年西平县优质小麦种植补贴项目</t>
  </si>
  <si>
    <t>农业农村局</t>
  </si>
  <si>
    <t>2024年西平县五沟营镇北街村养殖业基地建设项目</t>
  </si>
  <si>
    <t>民族宗教局</t>
  </si>
  <si>
    <t>2024年西平县脱贫人口小额信贷贴息项目</t>
  </si>
  <si>
    <t>金融办</t>
  </si>
  <si>
    <t>2024年西平县柏城街道韩桥社区新型农村集体经济项目</t>
  </si>
  <si>
    <t>柏城街道</t>
  </si>
  <si>
    <t>2024年西平县柏苑街道李庄杨社区新型农村集体经济项目</t>
  </si>
  <si>
    <t>柏苑街道</t>
  </si>
  <si>
    <t>2024年西平县五沟营镇陈坡寨村新型农村集体经济项目</t>
  </si>
  <si>
    <t>五沟营镇</t>
  </si>
  <si>
    <t>2024年西平县焦庄乡大王庄村新型农村集体经济项目</t>
  </si>
  <si>
    <t>焦庄乡</t>
  </si>
  <si>
    <t>2024年西平县二郎镇张尧村新型农村集体经济项目</t>
  </si>
  <si>
    <t>二郎镇</t>
  </si>
  <si>
    <t>2024年西平县专探乡双河村新型农村集体经济项目</t>
  </si>
  <si>
    <t>专探乡</t>
  </si>
  <si>
    <t>2024年西平县杨庄乡小街村新型农村集体经济项目</t>
  </si>
  <si>
    <t>杨庄乡</t>
  </si>
  <si>
    <t>2024年西平县芦庙乡茨元村新型农村集体经济项目</t>
  </si>
  <si>
    <t>芦庙乡</t>
  </si>
  <si>
    <t>2024年西平县师灵镇聂河村新型农村集体经济项目</t>
  </si>
  <si>
    <t>师灵镇</t>
  </si>
  <si>
    <t>2024年西平县权寨镇关庄村新型农村集体经济项目</t>
  </si>
  <si>
    <t>权寨镇</t>
  </si>
  <si>
    <t>2024年西平县谭店乡巩庄村新型农村集体经济项目</t>
  </si>
  <si>
    <t>谭店乡</t>
  </si>
  <si>
    <t>2024年西平县宋集镇毛庄村新型农村集体经济项目</t>
  </si>
  <si>
    <t>宋集镇</t>
  </si>
  <si>
    <t>2024年西平县人和乡大郭村新型农村集体经济项目</t>
  </si>
  <si>
    <t>人和乡</t>
  </si>
  <si>
    <t>2024年西平县芦庙乡张崔吴村村集体经济项目</t>
  </si>
  <si>
    <t>2024年西平县专探乡谢庄村智慧型冷库建设项目</t>
  </si>
  <si>
    <t>2024年西平县焦庄乡席王寨村腌菜加工生产线建设项目</t>
  </si>
  <si>
    <t>2024年西平县重渠乡丁寨村冷藏保鲜库建设项目</t>
  </si>
  <si>
    <t>重渠乡</t>
  </si>
  <si>
    <t>2024年西平县师灵镇乡村振兴产业园建设项目</t>
  </si>
  <si>
    <t>2024年西平县出山镇鲈鱼养殖业建设项目</t>
  </si>
  <si>
    <t>2024年西平县芦庙乡肉牛养殖业建设项目</t>
  </si>
  <si>
    <t>2024年西平县谭店乡肉食品加工业建设项目</t>
  </si>
  <si>
    <t>2024年西平县宋集镇乡村振兴产业园建设项目</t>
  </si>
  <si>
    <t>2024年西平县河南光合循环农业建设项目</t>
  </si>
  <si>
    <t>2024年西平县河南光合农业示范建设项目</t>
  </si>
  <si>
    <t>2024年西平县河南贝森科技有限公司标准化厂房建设项目</t>
  </si>
  <si>
    <t>2024年西平县河南今三麦食品有限公司速冻烘焙生产线建设项目</t>
  </si>
  <si>
    <t>2024年西平县专探水泉汪乡村建设特色产业示范项目（一期）</t>
  </si>
  <si>
    <t>2024年西平县嫘祖海棠园中药材种植加工建设项目</t>
  </si>
  <si>
    <t>二、就业创业类项目</t>
  </si>
  <si>
    <t>2024年西平县跨省外出务工一次性交通补贴项目</t>
  </si>
  <si>
    <t>人社局</t>
  </si>
  <si>
    <t>2024年西平县雨露计划职业教育补助项目</t>
  </si>
  <si>
    <t>2024年西平县雨露计划短期技能培训项目</t>
  </si>
  <si>
    <t>2024年西平县创业致富带头人创业培训项目</t>
  </si>
  <si>
    <t>2024年西平县公益岗位工资补助项目</t>
  </si>
  <si>
    <t>三、乡村建设行动类项目</t>
  </si>
  <si>
    <t>2024年西平县焦庄乡高庙村村组道路硬化建设项目</t>
  </si>
  <si>
    <t>2024年西平县产业道路硬化建设项目</t>
  </si>
  <si>
    <t>2024年西平县农村通组通户道路硬化建设项目</t>
  </si>
  <si>
    <t>2024年西平县农村通村道路硬化建设项目</t>
  </si>
  <si>
    <t>交通局</t>
  </si>
  <si>
    <t>2024年西平县芦庙乡以工代赈工程建设项目</t>
  </si>
  <si>
    <t>发改委</t>
  </si>
  <si>
    <t>2024年西平县嫘祖镇农村道路硬化建设项目</t>
  </si>
  <si>
    <t>嫘祖镇</t>
  </si>
  <si>
    <t>四、项目管理费类项目</t>
  </si>
  <si>
    <t>2024年西平县财政衔接资金项目管理费项目</t>
  </si>
  <si>
    <t>2024年西平县县派驻村第一书记工作经费项目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</si>
</sst>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name val="仿宋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4"/>
      <name val="仿宋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tabSelected="1" view="pageBreakPreview" zoomScale="115" zoomScaleNormal="100" workbookViewId="0">
      <selection activeCell="D3" sqref="D3"/>
    </sheetView>
  </sheetViews>
  <sheetFormatPr defaultColWidth="9" defaultRowHeight="13.5" outlineLevelCol="4"/>
  <cols>
    <col min="1" max="1" width="9.65833333333333" style="9" customWidth="1"/>
    <col min="2" max="2" width="57.6083333333333" style="9" customWidth="1"/>
    <col min="3" max="3" width="13.475" style="10" customWidth="1"/>
    <col min="4" max="4" width="11.1916666666667" style="9" customWidth="1"/>
    <col min="5" max="5" width="14.3083333333333" style="9" customWidth="1"/>
    <col min="6" max="6" width="9" style="4"/>
    <col min="7" max="7" width="12.6333333333333" style="4"/>
    <col min="8" max="16384" width="9" style="4"/>
  </cols>
  <sheetData>
    <row r="1" s="1" customFormat="1" ht="42" customHeight="1" spans="1:5">
      <c r="A1" s="11" t="s">
        <v>0</v>
      </c>
      <c r="B1" s="11"/>
      <c r="C1" s="11"/>
      <c r="D1" s="11"/>
      <c r="E1" s="11"/>
    </row>
    <row r="2" s="2" customFormat="1" ht="35" customHeight="1" spans="1:5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</row>
    <row r="3" s="3" customFormat="1" ht="32" customHeight="1" spans="1:5">
      <c r="A3" s="14" t="s">
        <v>6</v>
      </c>
      <c r="B3" s="15"/>
      <c r="C3" s="16"/>
      <c r="D3" s="17">
        <f>D4+D36+D42+D49</f>
        <v>19000</v>
      </c>
      <c r="E3" s="13"/>
    </row>
    <row r="4" s="3" customFormat="1" ht="32" customHeight="1" spans="1:5">
      <c r="A4" s="18" t="s">
        <v>7</v>
      </c>
      <c r="B4" s="18"/>
      <c r="C4" s="19"/>
      <c r="D4" s="17">
        <f>SUM(D5:D35)</f>
        <v>12491.5</v>
      </c>
      <c r="E4" s="20"/>
    </row>
    <row r="5" s="4" customFormat="1" ht="28" customHeight="1" spans="1:5">
      <c r="A5" s="21">
        <v>1</v>
      </c>
      <c r="B5" s="22" t="s">
        <v>8</v>
      </c>
      <c r="C5" s="22" t="s">
        <v>9</v>
      </c>
      <c r="D5" s="22">
        <v>280</v>
      </c>
      <c r="E5" s="21"/>
    </row>
    <row r="6" s="4" customFormat="1" ht="28" customHeight="1" spans="1:5">
      <c r="A6" s="21">
        <v>2</v>
      </c>
      <c r="B6" s="22" t="s">
        <v>10</v>
      </c>
      <c r="C6" s="22" t="s">
        <v>11</v>
      </c>
      <c r="D6" s="22">
        <v>40</v>
      </c>
      <c r="E6" s="21"/>
    </row>
    <row r="7" s="4" customFormat="1" ht="28" customHeight="1" spans="1:5">
      <c r="A7" s="21">
        <v>3</v>
      </c>
      <c r="B7" s="22" t="s">
        <v>12</v>
      </c>
      <c r="C7" s="22" t="s">
        <v>13</v>
      </c>
      <c r="D7" s="22">
        <v>380</v>
      </c>
      <c r="E7" s="21"/>
    </row>
    <row r="8" s="5" customFormat="1" ht="28" customHeight="1" spans="1:5">
      <c r="A8" s="21">
        <v>4</v>
      </c>
      <c r="B8" s="22" t="s">
        <v>14</v>
      </c>
      <c r="C8" s="23" t="s">
        <v>15</v>
      </c>
      <c r="D8" s="22">
        <v>50</v>
      </c>
      <c r="E8" s="21"/>
    </row>
    <row r="9" s="6" customFormat="1" ht="28" customHeight="1" spans="1:5">
      <c r="A9" s="21">
        <v>5</v>
      </c>
      <c r="B9" s="22" t="s">
        <v>16</v>
      </c>
      <c r="C9" s="23" t="s">
        <v>17</v>
      </c>
      <c r="D9" s="22">
        <v>50</v>
      </c>
      <c r="E9" s="24"/>
    </row>
    <row r="10" s="6" customFormat="1" ht="28" customHeight="1" spans="1:5">
      <c r="A10" s="21">
        <v>6</v>
      </c>
      <c r="B10" s="22" t="s">
        <v>18</v>
      </c>
      <c r="C10" s="23" t="s">
        <v>19</v>
      </c>
      <c r="D10" s="22">
        <v>50</v>
      </c>
      <c r="E10" s="24"/>
    </row>
    <row r="11" s="7" customFormat="1" ht="28" customHeight="1" spans="1:5">
      <c r="A11" s="21">
        <v>7</v>
      </c>
      <c r="B11" s="22" t="s">
        <v>20</v>
      </c>
      <c r="C11" s="23" t="s">
        <v>21</v>
      </c>
      <c r="D11" s="22">
        <v>50</v>
      </c>
      <c r="E11" s="21"/>
    </row>
    <row r="12" s="3" customFormat="1" ht="28" customHeight="1" spans="1:5">
      <c r="A12" s="21">
        <v>8</v>
      </c>
      <c r="B12" s="22" t="s">
        <v>22</v>
      </c>
      <c r="C12" s="23" t="s">
        <v>23</v>
      </c>
      <c r="D12" s="22">
        <v>50</v>
      </c>
      <c r="E12" s="21"/>
    </row>
    <row r="13" s="3" customFormat="1" ht="28" customHeight="1" spans="1:5">
      <c r="A13" s="21">
        <v>9</v>
      </c>
      <c r="B13" s="22" t="s">
        <v>24</v>
      </c>
      <c r="C13" s="23" t="s">
        <v>25</v>
      </c>
      <c r="D13" s="22">
        <v>50</v>
      </c>
      <c r="E13" s="21"/>
    </row>
    <row r="14" s="3" customFormat="1" ht="28" customHeight="1" spans="1:5">
      <c r="A14" s="21">
        <v>10</v>
      </c>
      <c r="B14" s="22" t="s">
        <v>26</v>
      </c>
      <c r="C14" s="23" t="s">
        <v>27</v>
      </c>
      <c r="D14" s="22">
        <v>50</v>
      </c>
      <c r="E14" s="21"/>
    </row>
    <row r="15" s="3" customFormat="1" ht="28" customHeight="1" spans="1:5">
      <c r="A15" s="21">
        <v>11</v>
      </c>
      <c r="B15" s="22" t="s">
        <v>28</v>
      </c>
      <c r="C15" s="23" t="s">
        <v>29</v>
      </c>
      <c r="D15" s="22">
        <v>50</v>
      </c>
      <c r="E15" s="21"/>
    </row>
    <row r="16" s="3" customFormat="1" ht="28" customHeight="1" spans="1:5">
      <c r="A16" s="21">
        <v>12</v>
      </c>
      <c r="B16" s="22" t="s">
        <v>30</v>
      </c>
      <c r="C16" s="23" t="s">
        <v>31</v>
      </c>
      <c r="D16" s="22">
        <v>50</v>
      </c>
      <c r="E16" s="21"/>
    </row>
    <row r="17" s="3" customFormat="1" ht="28" customHeight="1" spans="1:5">
      <c r="A17" s="21">
        <v>13</v>
      </c>
      <c r="B17" s="22" t="s">
        <v>32</v>
      </c>
      <c r="C17" s="23" t="s">
        <v>33</v>
      </c>
      <c r="D17" s="22">
        <v>50</v>
      </c>
      <c r="E17" s="21"/>
    </row>
    <row r="18" s="3" customFormat="1" ht="28" customHeight="1" spans="1:5">
      <c r="A18" s="21">
        <v>14</v>
      </c>
      <c r="B18" s="22" t="s">
        <v>34</v>
      </c>
      <c r="C18" s="23" t="s">
        <v>35</v>
      </c>
      <c r="D18" s="22">
        <v>50</v>
      </c>
      <c r="E18" s="21"/>
    </row>
    <row r="19" s="3" customFormat="1" ht="28" customHeight="1" spans="1:5">
      <c r="A19" s="21">
        <v>15</v>
      </c>
      <c r="B19" s="22" t="s">
        <v>36</v>
      </c>
      <c r="C19" s="23" t="s">
        <v>37</v>
      </c>
      <c r="D19" s="22">
        <v>50</v>
      </c>
      <c r="E19" s="21"/>
    </row>
    <row r="20" s="3" customFormat="1" ht="28" customHeight="1" spans="1:5">
      <c r="A20" s="21">
        <v>16</v>
      </c>
      <c r="B20" s="22" t="s">
        <v>38</v>
      </c>
      <c r="C20" s="23" t="s">
        <v>39</v>
      </c>
      <c r="D20" s="22">
        <v>50</v>
      </c>
      <c r="E20" s="21"/>
    </row>
    <row r="21" s="3" customFormat="1" ht="28" customHeight="1" spans="1:5">
      <c r="A21" s="21">
        <v>17</v>
      </c>
      <c r="B21" s="22" t="s">
        <v>40</v>
      </c>
      <c r="C21" s="23" t="s">
        <v>29</v>
      </c>
      <c r="D21" s="22">
        <v>50</v>
      </c>
      <c r="E21" s="21"/>
    </row>
    <row r="22" s="3" customFormat="1" ht="28" customHeight="1" spans="1:5">
      <c r="A22" s="21">
        <v>18</v>
      </c>
      <c r="B22" s="22" t="s">
        <v>41</v>
      </c>
      <c r="C22" s="22" t="s">
        <v>25</v>
      </c>
      <c r="D22" s="22">
        <v>70</v>
      </c>
      <c r="E22" s="21"/>
    </row>
    <row r="23" s="3" customFormat="1" ht="28" customHeight="1" spans="1:5">
      <c r="A23" s="21">
        <v>19</v>
      </c>
      <c r="B23" s="22" t="s">
        <v>42</v>
      </c>
      <c r="C23" s="22" t="s">
        <v>21</v>
      </c>
      <c r="D23" s="22">
        <v>50</v>
      </c>
      <c r="E23" s="21"/>
    </row>
    <row r="24" s="3" customFormat="1" ht="28" customHeight="1" spans="1:5">
      <c r="A24" s="21">
        <v>20</v>
      </c>
      <c r="B24" s="22" t="s">
        <v>43</v>
      </c>
      <c r="C24" s="22" t="s">
        <v>44</v>
      </c>
      <c r="D24" s="22">
        <v>80</v>
      </c>
      <c r="E24" s="21"/>
    </row>
    <row r="25" s="3" customFormat="1" ht="28" customHeight="1" spans="1:5">
      <c r="A25" s="21">
        <v>21</v>
      </c>
      <c r="B25" s="22" t="s">
        <v>45</v>
      </c>
      <c r="C25" s="22" t="s">
        <v>31</v>
      </c>
      <c r="D25" s="22">
        <v>800</v>
      </c>
      <c r="E25" s="21"/>
    </row>
    <row r="26" s="3" customFormat="1" ht="28" customHeight="1" spans="1:5">
      <c r="A26" s="21">
        <v>22</v>
      </c>
      <c r="B26" s="22" t="s">
        <v>46</v>
      </c>
      <c r="C26" s="22" t="s">
        <v>9</v>
      </c>
      <c r="D26" s="22">
        <v>1000</v>
      </c>
      <c r="E26" s="21"/>
    </row>
    <row r="27" s="3" customFormat="1" ht="28" customHeight="1" spans="1:5">
      <c r="A27" s="21">
        <v>23</v>
      </c>
      <c r="B27" s="22" t="s">
        <v>47</v>
      </c>
      <c r="C27" s="22" t="s">
        <v>9</v>
      </c>
      <c r="D27" s="22">
        <v>1000</v>
      </c>
      <c r="E27" s="21"/>
    </row>
    <row r="28" s="3" customFormat="1" ht="28" customHeight="1" spans="1:5">
      <c r="A28" s="21">
        <v>24</v>
      </c>
      <c r="B28" s="22" t="s">
        <v>48</v>
      </c>
      <c r="C28" s="22" t="s">
        <v>9</v>
      </c>
      <c r="D28" s="22">
        <v>300</v>
      </c>
      <c r="E28" s="21"/>
    </row>
    <row r="29" s="3" customFormat="1" ht="28" customHeight="1" spans="1:5">
      <c r="A29" s="21">
        <v>25</v>
      </c>
      <c r="B29" s="22" t="s">
        <v>49</v>
      </c>
      <c r="C29" s="22" t="s">
        <v>37</v>
      </c>
      <c r="D29" s="22">
        <v>240</v>
      </c>
      <c r="E29" s="21"/>
    </row>
    <row r="30" s="3" customFormat="1" ht="28" customHeight="1" spans="1:5">
      <c r="A30" s="21">
        <v>26</v>
      </c>
      <c r="B30" s="22" t="s">
        <v>50</v>
      </c>
      <c r="C30" s="22" t="s">
        <v>9</v>
      </c>
      <c r="D30" s="22">
        <v>2970</v>
      </c>
      <c r="E30" s="21"/>
    </row>
    <row r="31" s="3" customFormat="1" ht="28" customHeight="1" spans="1:5">
      <c r="A31" s="21">
        <v>27</v>
      </c>
      <c r="B31" s="22" t="s">
        <v>51</v>
      </c>
      <c r="C31" s="22" t="s">
        <v>9</v>
      </c>
      <c r="D31" s="22">
        <v>1049.5</v>
      </c>
      <c r="E31" s="21"/>
    </row>
    <row r="32" s="3" customFormat="1" ht="28" customHeight="1" spans="1:5">
      <c r="A32" s="21">
        <v>28</v>
      </c>
      <c r="B32" s="22" t="s">
        <v>52</v>
      </c>
      <c r="C32" s="22" t="s">
        <v>9</v>
      </c>
      <c r="D32" s="22">
        <v>1450</v>
      </c>
      <c r="E32" s="21"/>
    </row>
    <row r="33" s="3" customFormat="1" ht="28" customHeight="1" spans="1:5">
      <c r="A33" s="21">
        <v>29</v>
      </c>
      <c r="B33" s="22" t="s">
        <v>53</v>
      </c>
      <c r="C33" s="22" t="s">
        <v>9</v>
      </c>
      <c r="D33" s="22">
        <v>1000</v>
      </c>
      <c r="E33" s="21"/>
    </row>
    <row r="34" s="3" customFormat="1" ht="28" customHeight="1" spans="1:5">
      <c r="A34" s="21">
        <v>30</v>
      </c>
      <c r="B34" s="22" t="s">
        <v>54</v>
      </c>
      <c r="C34" s="22" t="s">
        <v>25</v>
      </c>
      <c r="D34" s="22">
        <v>840</v>
      </c>
      <c r="E34" s="21"/>
    </row>
    <row r="35" s="3" customFormat="1" ht="28" customHeight="1" spans="1:5">
      <c r="A35" s="21">
        <v>31</v>
      </c>
      <c r="B35" s="22" t="s">
        <v>55</v>
      </c>
      <c r="C35" s="22" t="s">
        <v>9</v>
      </c>
      <c r="D35" s="22">
        <v>242</v>
      </c>
      <c r="E35" s="21"/>
    </row>
    <row r="36" s="3" customFormat="1" ht="28" customHeight="1" spans="1:5">
      <c r="A36" s="25" t="s">
        <v>56</v>
      </c>
      <c r="B36" s="25"/>
      <c r="C36" s="26"/>
      <c r="D36" s="17">
        <f>SUM(D37:D41)</f>
        <v>1020</v>
      </c>
      <c r="E36" s="21"/>
    </row>
    <row r="37" s="3" customFormat="1" ht="28" customHeight="1" spans="1:5">
      <c r="A37" s="21">
        <v>32</v>
      </c>
      <c r="B37" s="22" t="s">
        <v>57</v>
      </c>
      <c r="C37" s="22" t="s">
        <v>58</v>
      </c>
      <c r="D37" s="21">
        <v>90</v>
      </c>
      <c r="E37" s="21"/>
    </row>
    <row r="38" s="3" customFormat="1" ht="28" customHeight="1" spans="1:5">
      <c r="A38" s="21">
        <v>33</v>
      </c>
      <c r="B38" s="22" t="s">
        <v>59</v>
      </c>
      <c r="C38" s="22" t="s">
        <v>9</v>
      </c>
      <c r="D38" s="21">
        <v>210</v>
      </c>
      <c r="E38" s="21"/>
    </row>
    <row r="39" s="3" customFormat="1" ht="28" customHeight="1" spans="1:5">
      <c r="A39" s="21">
        <v>34</v>
      </c>
      <c r="B39" s="22" t="s">
        <v>60</v>
      </c>
      <c r="C39" s="22" t="s">
        <v>9</v>
      </c>
      <c r="D39" s="21">
        <v>90</v>
      </c>
      <c r="E39" s="21"/>
    </row>
    <row r="40" s="3" customFormat="1" ht="28" customHeight="1" spans="1:5">
      <c r="A40" s="21">
        <v>35</v>
      </c>
      <c r="B40" s="22" t="s">
        <v>61</v>
      </c>
      <c r="C40" s="22" t="s">
        <v>9</v>
      </c>
      <c r="D40" s="21">
        <v>10</v>
      </c>
      <c r="E40" s="21"/>
    </row>
    <row r="41" s="3" customFormat="1" ht="28" customHeight="1" spans="1:5">
      <c r="A41" s="21">
        <v>36</v>
      </c>
      <c r="B41" s="22" t="s">
        <v>62</v>
      </c>
      <c r="C41" s="22" t="s">
        <v>58</v>
      </c>
      <c r="D41" s="21">
        <v>620</v>
      </c>
      <c r="E41" s="21"/>
    </row>
    <row r="42" s="3" customFormat="1" ht="28" customHeight="1" spans="1:5">
      <c r="A42" s="25" t="s">
        <v>63</v>
      </c>
      <c r="B42" s="25"/>
      <c r="C42" s="26"/>
      <c r="D42" s="17">
        <f>SUM(D43:D48)</f>
        <v>5132.5</v>
      </c>
      <c r="E42" s="20"/>
    </row>
    <row r="43" s="3" customFormat="1" ht="28" customHeight="1" spans="1:5">
      <c r="A43" s="21">
        <v>37</v>
      </c>
      <c r="B43" s="22" t="s">
        <v>64</v>
      </c>
      <c r="C43" s="22" t="s">
        <v>21</v>
      </c>
      <c r="D43" s="22">
        <v>50</v>
      </c>
      <c r="E43" s="21"/>
    </row>
    <row r="44" s="8" customFormat="1" ht="28" customHeight="1" spans="1:5">
      <c r="A44" s="21">
        <v>38</v>
      </c>
      <c r="B44" s="22" t="s">
        <v>65</v>
      </c>
      <c r="C44" s="22" t="s">
        <v>9</v>
      </c>
      <c r="D44" s="22">
        <v>220</v>
      </c>
      <c r="E44" s="21"/>
    </row>
    <row r="45" s="8" customFormat="1" ht="28" customHeight="1" spans="1:5">
      <c r="A45" s="21">
        <v>39</v>
      </c>
      <c r="B45" s="22" t="s">
        <v>66</v>
      </c>
      <c r="C45" s="22" t="s">
        <v>9</v>
      </c>
      <c r="D45" s="22">
        <v>1412.5</v>
      </c>
      <c r="E45" s="24"/>
    </row>
    <row r="46" s="8" customFormat="1" ht="28" customHeight="1" spans="1:5">
      <c r="A46" s="21">
        <v>40</v>
      </c>
      <c r="B46" s="22" t="s">
        <v>67</v>
      </c>
      <c r="C46" s="22" t="s">
        <v>68</v>
      </c>
      <c r="D46" s="22">
        <v>2850</v>
      </c>
      <c r="E46" s="21"/>
    </row>
    <row r="47" s="8" customFormat="1" ht="28" customHeight="1" spans="1:5">
      <c r="A47" s="21">
        <v>41</v>
      </c>
      <c r="B47" s="22" t="s">
        <v>69</v>
      </c>
      <c r="C47" s="22" t="s">
        <v>70</v>
      </c>
      <c r="D47" s="22">
        <v>400</v>
      </c>
      <c r="E47" s="27"/>
    </row>
    <row r="48" s="7" customFormat="1" ht="28" customHeight="1" spans="1:5">
      <c r="A48" s="21">
        <v>42</v>
      </c>
      <c r="B48" s="22" t="s">
        <v>71</v>
      </c>
      <c r="C48" s="22" t="s">
        <v>72</v>
      </c>
      <c r="D48" s="22">
        <v>200</v>
      </c>
      <c r="E48" s="20"/>
    </row>
    <row r="49" s="7" customFormat="1" ht="28" customHeight="1" spans="1:5">
      <c r="A49" s="25" t="s">
        <v>73</v>
      </c>
      <c r="B49" s="25"/>
      <c r="C49" s="26"/>
      <c r="D49" s="17">
        <f>SUM(D50:D51)</f>
        <v>356</v>
      </c>
      <c r="E49" s="20"/>
    </row>
    <row r="50" s="4" customFormat="1" ht="28" customHeight="1" spans="1:5">
      <c r="A50" s="21">
        <v>43</v>
      </c>
      <c r="B50" s="22" t="s">
        <v>74</v>
      </c>
      <c r="C50" s="22" t="s">
        <v>9</v>
      </c>
      <c r="D50" s="21">
        <v>260</v>
      </c>
      <c r="E50" s="21"/>
    </row>
    <row r="51" s="4" customFormat="1" ht="28" customHeight="1" spans="1:5">
      <c r="A51" s="21">
        <v>44</v>
      </c>
      <c r="B51" s="22" t="s">
        <v>75</v>
      </c>
      <c r="C51" s="22" t="s">
        <v>9</v>
      </c>
      <c r="D51" s="21">
        <v>96</v>
      </c>
      <c r="E51" s="21"/>
    </row>
    <row r="52" s="4" customFormat="1" spans="1:5">
      <c r="A52" s="9"/>
      <c r="B52" s="9"/>
      <c r="C52" s="10"/>
      <c r="D52" s="9"/>
      <c r="E52" s="9"/>
    </row>
    <row r="53" s="4" customFormat="1" spans="1:5">
      <c r="A53" s="9"/>
      <c r="B53" s="9"/>
      <c r="C53" s="10"/>
      <c r="D53" s="9"/>
      <c r="E53" s="9"/>
    </row>
    <row r="54" s="4" customFormat="1" spans="1:5">
      <c r="A54" s="9"/>
      <c r="B54" s="9"/>
      <c r="C54" s="10"/>
      <c r="D54" s="9"/>
      <c r="E54" s="9"/>
    </row>
  </sheetData>
  <mergeCells count="6">
    <mergeCell ref="A1:E1"/>
    <mergeCell ref="A3:C3"/>
    <mergeCell ref="A4:C4"/>
    <mergeCell ref="A36:C36"/>
    <mergeCell ref="A42:C42"/>
    <mergeCell ref="A49:C49"/>
  </mergeCells>
  <pageMargins left="0.590277777777778" right="0.590277777777778" top="1" bottom="1" header="0.5" footer="0.5"/>
  <pageSetup paperSize="9" scale="4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2023项目资金计划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2022-03-31T03:00:00Z</dcterms:created>
  <dcterms:modified xsi:type="dcterms:W3CDTF">2024-11-01T01:42:35Z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F1616E1778AA43E0B4948873F8A7537F_13</vt:lpwstr>
  </property>
  <property fmtid="{D5CDD505-2E9C-101B-9397-08002B2CF9AE}" pid="3" name="KSOProductBuildVer">
    <vt:lpwstr>2052-12.1.0.18608</vt:lpwstr>
  </property>
  <property fmtid="{D5CDD505-2E9C-101B-9397-08002B2CF9AE}" pid="4" name="commondata">
    <vt:lpwstr>eyJoZGlkIjoiMTk4ZTMzMmQ3YjY2YjgwNmRmODI4ZGIyZTc4ZDc4ODYifQ==</vt:lpwstr>
  </property>
</Properties>
</file>